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LFL01\Section\C-0企画財政課監理室\共有データ（監理課用）\入札・契約関係\その他関係\週休２日工事\能登町週休２日工事実施要領\"/>
    </mc:Choice>
  </mc:AlternateContent>
  <bookViews>
    <workbookView xWindow="0" yWindow="0" windowWidth="28800" windowHeight="12210"/>
  </bookViews>
  <sheets>
    <sheet name="記入" sheetId="1" r:id="rId1"/>
    <sheet name="集計用（記入しないでください）" sheetId="2" r:id="rId2"/>
  </sheets>
  <definedNames>
    <definedName name="_xlnm.Print_Area" localSheetId="0">記入!$A$1:$K$99</definedName>
  </definedNames>
  <calcPr calcId="162913"/>
</workbook>
</file>

<file path=xl/calcChain.xml><?xml version="1.0" encoding="utf-8"?>
<calcChain xmlns="http://schemas.openxmlformats.org/spreadsheetml/2006/main">
  <c r="O2" i="2" l="1"/>
  <c r="N2" i="2"/>
  <c r="M2" i="2"/>
  <c r="L2" i="2"/>
  <c r="K2" i="2"/>
  <c r="J2" i="2"/>
  <c r="I2" i="2"/>
  <c r="G2" i="2"/>
  <c r="E2" i="2" l="1"/>
  <c r="C2" i="2"/>
  <c r="D2" i="2"/>
  <c r="B2" i="2"/>
  <c r="A2" i="2"/>
  <c r="F2" i="2"/>
  <c r="H2" i="2"/>
</calcChain>
</file>

<file path=xl/sharedStrings.xml><?xml version="1.0" encoding="utf-8"?>
<sst xmlns="http://schemas.openxmlformats.org/spreadsheetml/2006/main" count="68" uniqueCount="68">
  <si>
    <t>Q1</t>
    <phoneticPr fontId="3"/>
  </si>
  <si>
    <t>工事名</t>
    <rPh sb="0" eb="2">
      <t>コウジ</t>
    </rPh>
    <rPh sb="2" eb="3">
      <t>メイ</t>
    </rPh>
    <phoneticPr fontId="3"/>
  </si>
  <si>
    <t>元請経営者</t>
    <rPh sb="0" eb="2">
      <t>モトウケ</t>
    </rPh>
    <rPh sb="2" eb="5">
      <t>ケイエイシャ</t>
    </rPh>
    <phoneticPr fontId="1"/>
  </si>
  <si>
    <t>元請現場代理人</t>
    <rPh sb="0" eb="2">
      <t>モトウケ</t>
    </rPh>
    <rPh sb="2" eb="4">
      <t>ゲンバ</t>
    </rPh>
    <rPh sb="4" eb="7">
      <t>ダイリニン</t>
    </rPh>
    <phoneticPr fontId="1"/>
  </si>
  <si>
    <t>Q３</t>
    <phoneticPr fontId="3"/>
  </si>
  <si>
    <t>年齢</t>
    <rPh sb="0" eb="2">
      <t>ネンレイ</t>
    </rPh>
    <phoneticPr fontId="3"/>
  </si>
  <si>
    <t>２０代</t>
    <rPh sb="2" eb="3">
      <t>ダイ</t>
    </rPh>
    <phoneticPr fontId="1"/>
  </si>
  <si>
    <t>３０代</t>
    <rPh sb="2" eb="3">
      <t>ダイ</t>
    </rPh>
    <phoneticPr fontId="1"/>
  </si>
  <si>
    <t>４０代</t>
    <rPh sb="2" eb="3">
      <t>ダイ</t>
    </rPh>
    <phoneticPr fontId="1"/>
  </si>
  <si>
    <t>５０代</t>
    <rPh sb="2" eb="3">
      <t>ダイ</t>
    </rPh>
    <phoneticPr fontId="1"/>
  </si>
  <si>
    <t>６０以上</t>
    <rPh sb="2" eb="4">
      <t>イジョウ</t>
    </rPh>
    <phoneticPr fontId="1"/>
  </si>
  <si>
    <t>工期に余裕があった</t>
    <rPh sb="0" eb="2">
      <t>コウキ</t>
    </rPh>
    <rPh sb="3" eb="5">
      <t>ヨユウ</t>
    </rPh>
    <phoneticPr fontId="1"/>
  </si>
  <si>
    <t>ちょうどよかった</t>
    <phoneticPr fontId="1"/>
  </si>
  <si>
    <t>工期が少なかった</t>
    <rPh sb="0" eb="2">
      <t>コウキ</t>
    </rPh>
    <rPh sb="3" eb="4">
      <t>スク</t>
    </rPh>
    <phoneticPr fontId="1"/>
  </si>
  <si>
    <t>Q６</t>
    <phoneticPr fontId="3"/>
  </si>
  <si>
    <t>～ご協力ありがとうございました～</t>
    <rPh sb="2" eb="4">
      <t>キョウリョク</t>
    </rPh>
    <phoneticPr fontId="3"/>
  </si>
  <si>
    <t>Ｑ１</t>
    <phoneticPr fontId="1"/>
  </si>
  <si>
    <t>Ｑ２</t>
    <phoneticPr fontId="1"/>
  </si>
  <si>
    <t>Ｑ３</t>
    <phoneticPr fontId="1"/>
  </si>
  <si>
    <t>Ｑ４</t>
    <phoneticPr fontId="1"/>
  </si>
  <si>
    <t>Q４</t>
    <phoneticPr fontId="3"/>
  </si>
  <si>
    <t>Q７</t>
    <phoneticPr fontId="3"/>
  </si>
  <si>
    <t>Q８</t>
    <phoneticPr fontId="3"/>
  </si>
  <si>
    <t>Q９</t>
    <phoneticPr fontId="3"/>
  </si>
  <si>
    <t>Q１０</t>
    <phoneticPr fontId="3"/>
  </si>
  <si>
    <t>Q１１</t>
    <phoneticPr fontId="3"/>
  </si>
  <si>
    <t>何日ぐらい足りなかったですか。また、主にどの工種に時間を要しましたか</t>
    <rPh sb="0" eb="2">
      <t>ナンニチ</t>
    </rPh>
    <rPh sb="5" eb="6">
      <t>タ</t>
    </rPh>
    <rPh sb="18" eb="19">
      <t>オモ</t>
    </rPh>
    <rPh sb="22" eb="24">
      <t>コウシュ</t>
    </rPh>
    <rPh sb="25" eb="27">
      <t>ジカン</t>
    </rPh>
    <rPh sb="28" eb="29">
      <t>ヨウ</t>
    </rPh>
    <phoneticPr fontId="1"/>
  </si>
  <si>
    <t>Q５</t>
    <phoneticPr fontId="3"/>
  </si>
  <si>
    <t>所属会社の給料体系は次のいずれに該当しますか？</t>
    <rPh sb="0" eb="2">
      <t>ショゾク</t>
    </rPh>
    <rPh sb="2" eb="4">
      <t>ガイシャ</t>
    </rPh>
    <rPh sb="5" eb="7">
      <t>キュウリョウ</t>
    </rPh>
    <rPh sb="7" eb="9">
      <t>タイケイ</t>
    </rPh>
    <rPh sb="10" eb="11">
      <t>ツギ</t>
    </rPh>
    <rPh sb="16" eb="18">
      <t>ガイトウ</t>
    </rPh>
    <phoneticPr fontId="3"/>
  </si>
  <si>
    <t>所属会社の勤務体系は次のいずれに該当しますか？</t>
    <rPh sb="0" eb="2">
      <t>ショゾク</t>
    </rPh>
    <rPh sb="2" eb="4">
      <t>カイシャ</t>
    </rPh>
    <rPh sb="5" eb="7">
      <t>キンム</t>
    </rPh>
    <rPh sb="7" eb="9">
      <t>タイケイ</t>
    </rPh>
    <rPh sb="16" eb="18">
      <t>ガイトウ</t>
    </rPh>
    <phoneticPr fontId="3"/>
  </si>
  <si>
    <t>完全月給制</t>
    <rPh sb="0" eb="2">
      <t>カンゼン</t>
    </rPh>
    <rPh sb="2" eb="4">
      <t>ゲッキュウ</t>
    </rPh>
    <rPh sb="4" eb="5">
      <t>セイ</t>
    </rPh>
    <phoneticPr fontId="1"/>
  </si>
  <si>
    <t>日給月給制・月給日給制</t>
    <rPh sb="0" eb="2">
      <t>ニッキュウ</t>
    </rPh>
    <rPh sb="2" eb="4">
      <t>ゲッキュウ</t>
    </rPh>
    <rPh sb="4" eb="5">
      <t>セイ</t>
    </rPh>
    <rPh sb="6" eb="8">
      <t>ゲッキュウ</t>
    </rPh>
    <rPh sb="8" eb="10">
      <t>ニッキュウ</t>
    </rPh>
    <rPh sb="10" eb="11">
      <t>セイ</t>
    </rPh>
    <phoneticPr fontId="1"/>
  </si>
  <si>
    <t>４週５～７休</t>
    <rPh sb="1" eb="2">
      <t>シュウ</t>
    </rPh>
    <rPh sb="5" eb="6">
      <t>キュウ</t>
    </rPh>
    <phoneticPr fontId="1"/>
  </si>
  <si>
    <t>４週４休以下</t>
    <rPh sb="1" eb="2">
      <t>シュウ</t>
    </rPh>
    <rPh sb="3" eb="4">
      <t>キュウ</t>
    </rPh>
    <rPh sb="4" eb="6">
      <t>イカ</t>
    </rPh>
    <phoneticPr fontId="1"/>
  </si>
  <si>
    <t>日払制・時間払制</t>
    <rPh sb="0" eb="1">
      <t>ヒ</t>
    </rPh>
    <rPh sb="1" eb="2">
      <t>バラ</t>
    </rPh>
    <rPh sb="2" eb="3">
      <t>セイ</t>
    </rPh>
    <rPh sb="4" eb="6">
      <t>ジカン</t>
    </rPh>
    <rPh sb="6" eb="7">
      <t>バラ</t>
    </rPh>
    <rPh sb="7" eb="8">
      <t>セイ</t>
    </rPh>
    <phoneticPr fontId="1"/>
  </si>
  <si>
    <t>４週８休以上</t>
    <rPh sb="1" eb="2">
      <t>シュウ</t>
    </rPh>
    <rPh sb="3" eb="4">
      <t>キュウ</t>
    </rPh>
    <rPh sb="4" eb="6">
      <t>イジョウ</t>
    </rPh>
    <phoneticPr fontId="1"/>
  </si>
  <si>
    <t>Q１２</t>
    <phoneticPr fontId="3"/>
  </si>
  <si>
    <t>Ｑ５</t>
    <phoneticPr fontId="1"/>
  </si>
  <si>
    <t>Ｑ６</t>
    <phoneticPr fontId="1"/>
  </si>
  <si>
    <t>Ｑ７</t>
    <phoneticPr fontId="1"/>
  </si>
  <si>
    <t>Ｑ８</t>
    <phoneticPr fontId="1"/>
  </si>
  <si>
    <t>Ｑ１１</t>
    <phoneticPr fontId="1"/>
  </si>
  <si>
    <t>協力的であった</t>
    <rPh sb="0" eb="2">
      <t>キョウリョク</t>
    </rPh>
    <rPh sb="2" eb="3">
      <t>テキ</t>
    </rPh>
    <phoneticPr fontId="1"/>
  </si>
  <si>
    <t>非協力的であった</t>
    <rPh sb="0" eb="3">
      <t>ヒキョウリョク</t>
    </rPh>
    <rPh sb="3" eb="4">
      <t>テキ</t>
    </rPh>
    <phoneticPr fontId="1"/>
  </si>
  <si>
    <t>Q２</t>
    <phoneticPr fontId="3"/>
  </si>
  <si>
    <t>会社名</t>
    <rPh sb="0" eb="2">
      <t>カイシャ</t>
    </rPh>
    <rPh sb="2" eb="3">
      <t>メイ</t>
    </rPh>
    <phoneticPr fontId="3"/>
  </si>
  <si>
    <t>経営者・現場代理人の別</t>
    <rPh sb="0" eb="3">
      <t>ケイエイシャ</t>
    </rPh>
    <rPh sb="4" eb="6">
      <t>ゲンバ</t>
    </rPh>
    <rPh sb="6" eb="9">
      <t>ダイリニン</t>
    </rPh>
    <rPh sb="10" eb="11">
      <t>ベツ</t>
    </rPh>
    <phoneticPr fontId="3"/>
  </si>
  <si>
    <t>（非協力的であった理由をご記入ください　例　日給月給のため週休２日だと給料が減る等）</t>
    <rPh sb="1" eb="5">
      <t>ヒキョウリョクテキ</t>
    </rPh>
    <rPh sb="9" eb="11">
      <t>リユウ</t>
    </rPh>
    <rPh sb="13" eb="15">
      <t>キニュウ</t>
    </rPh>
    <rPh sb="20" eb="21">
      <t>レイ</t>
    </rPh>
    <rPh sb="22" eb="24">
      <t>ニッキュウ</t>
    </rPh>
    <rPh sb="24" eb="26">
      <t>ゲッキュウ</t>
    </rPh>
    <rPh sb="29" eb="31">
      <t>シュウキュウ</t>
    </rPh>
    <rPh sb="32" eb="33">
      <t>ヒ</t>
    </rPh>
    <rPh sb="35" eb="37">
      <t>キュウリョウ</t>
    </rPh>
    <rPh sb="38" eb="39">
      <t>ヘ</t>
    </rPh>
    <rPh sb="40" eb="41">
      <t>トウ</t>
    </rPh>
    <phoneticPr fontId="1"/>
  </si>
  <si>
    <t>その他</t>
    <rPh sb="2" eb="3">
      <t>タ</t>
    </rPh>
    <phoneticPr fontId="1"/>
  </si>
  <si>
    <t>（具体的にご記入ください）</t>
    <rPh sb="1" eb="3">
      <t>グタイ</t>
    </rPh>
    <rPh sb="3" eb="4">
      <t>テキ</t>
    </rPh>
    <rPh sb="6" eb="8">
      <t>キニュウ</t>
    </rPh>
    <phoneticPr fontId="1"/>
  </si>
  <si>
    <t>下請に通常の工事より多めに支払を行った</t>
    <rPh sb="0" eb="2">
      <t>シタウケ</t>
    </rPh>
    <rPh sb="3" eb="5">
      <t>ツウジョウ</t>
    </rPh>
    <rPh sb="6" eb="8">
      <t>コウジ</t>
    </rPh>
    <rPh sb="10" eb="11">
      <t>オオ</t>
    </rPh>
    <rPh sb="13" eb="15">
      <t>シハラ</t>
    </rPh>
    <rPh sb="16" eb="17">
      <t>オコナ</t>
    </rPh>
    <phoneticPr fontId="1"/>
  </si>
  <si>
    <t>日給月給・月給日給の社員に通常より多めに日給（給与）を支払った</t>
    <rPh sb="0" eb="2">
      <t>ニッキュウ</t>
    </rPh>
    <rPh sb="2" eb="4">
      <t>ゲッキュウ</t>
    </rPh>
    <rPh sb="5" eb="7">
      <t>ゲッキュウ</t>
    </rPh>
    <rPh sb="7" eb="9">
      <t>ニッキュウ</t>
    </rPh>
    <rPh sb="10" eb="12">
      <t>シャイン</t>
    </rPh>
    <rPh sb="13" eb="15">
      <t>ツウジョウ</t>
    </rPh>
    <rPh sb="17" eb="18">
      <t>オオ</t>
    </rPh>
    <rPh sb="20" eb="22">
      <t>ニッキュウ</t>
    </rPh>
    <rPh sb="23" eb="25">
      <t>キュウヨ</t>
    </rPh>
    <rPh sb="27" eb="29">
      <t>シハラ</t>
    </rPh>
    <phoneticPr fontId="1"/>
  </si>
  <si>
    <t>Ｑ１０（不休日作業）</t>
    <rPh sb="4" eb="5">
      <t>フ</t>
    </rPh>
    <rPh sb="5" eb="7">
      <t>キュウジツ</t>
    </rPh>
    <rPh sb="7" eb="9">
      <t>サギョウ</t>
    </rPh>
    <phoneticPr fontId="1"/>
  </si>
  <si>
    <t>Ｑ１２</t>
  </si>
  <si>
    <t>週休２日を達成した場合、労務費を補正（1.05倍）することとしていますが、</t>
    <rPh sb="0" eb="2">
      <t>シュウキュウ</t>
    </rPh>
    <rPh sb="3" eb="4">
      <t>ヒ</t>
    </rPh>
    <rPh sb="5" eb="7">
      <t>タッセイ</t>
    </rPh>
    <rPh sb="9" eb="11">
      <t>バアイ</t>
    </rPh>
    <rPh sb="12" eb="15">
      <t>ロウムヒ</t>
    </rPh>
    <rPh sb="16" eb="18">
      <t>ホセイ</t>
    </rPh>
    <rPh sb="23" eb="24">
      <t>バイ</t>
    </rPh>
    <phoneticPr fontId="3"/>
  </si>
  <si>
    <t>労務費が補正されたことによる会社の対応を教えてください。（複数回答可）</t>
    <rPh sb="0" eb="3">
      <t>ロウムヒ</t>
    </rPh>
    <rPh sb="4" eb="6">
      <t>ホセイ</t>
    </rPh>
    <rPh sb="14" eb="16">
      <t>カイシャ</t>
    </rPh>
    <rPh sb="17" eb="19">
      <t>タイオウ</t>
    </rPh>
    <phoneticPr fontId="1"/>
  </si>
  <si>
    <t>週休２日工事の工期は適正と感じましたか？</t>
    <rPh sb="0" eb="2">
      <t>シュウキュウ</t>
    </rPh>
    <rPh sb="3" eb="4">
      <t>ニチ</t>
    </rPh>
    <rPh sb="4" eb="6">
      <t>コウジ</t>
    </rPh>
    <rPh sb="7" eb="9">
      <t>コウキ</t>
    </rPh>
    <rPh sb="10" eb="12">
      <t>テキセイ</t>
    </rPh>
    <rPh sb="13" eb="14">
      <t>カン</t>
    </rPh>
    <phoneticPr fontId="3"/>
  </si>
  <si>
    <t>週休２日工事を実施して感じたメリットをご記入ください</t>
    <rPh sb="0" eb="2">
      <t>シュウキュウ</t>
    </rPh>
    <rPh sb="3" eb="4">
      <t>ニチ</t>
    </rPh>
    <rPh sb="4" eb="6">
      <t>コウジ</t>
    </rPh>
    <rPh sb="7" eb="9">
      <t>ジッシ</t>
    </rPh>
    <rPh sb="11" eb="12">
      <t>カン</t>
    </rPh>
    <rPh sb="20" eb="22">
      <t>キニュウ</t>
    </rPh>
    <phoneticPr fontId="3"/>
  </si>
  <si>
    <t>週休２日工事を実施して感じたデメリットをご記入ください</t>
    <rPh sb="0" eb="2">
      <t>シュウキュウ</t>
    </rPh>
    <rPh sb="3" eb="4">
      <t>ニチ</t>
    </rPh>
    <rPh sb="4" eb="6">
      <t>コウジ</t>
    </rPh>
    <rPh sb="7" eb="9">
      <t>ジッシ</t>
    </rPh>
    <rPh sb="11" eb="12">
      <t>カン</t>
    </rPh>
    <rPh sb="21" eb="23">
      <t>キニュウ</t>
    </rPh>
    <phoneticPr fontId="3"/>
  </si>
  <si>
    <t>建設業の完全週休２日を実現するためには、今後、どのような取り組みが</t>
    <rPh sb="0" eb="3">
      <t>ケンセツギョウ</t>
    </rPh>
    <rPh sb="4" eb="6">
      <t>カンゼン</t>
    </rPh>
    <rPh sb="6" eb="8">
      <t>シュウキュウ</t>
    </rPh>
    <rPh sb="9" eb="10">
      <t>ニチ</t>
    </rPh>
    <rPh sb="11" eb="13">
      <t>ジツゲン</t>
    </rPh>
    <rPh sb="20" eb="22">
      <t>コンゴ</t>
    </rPh>
    <rPh sb="28" eb="29">
      <t>ト</t>
    </rPh>
    <rPh sb="30" eb="31">
      <t>ク</t>
    </rPh>
    <phoneticPr fontId="1"/>
  </si>
  <si>
    <r>
      <t>効果的であると思われますか？</t>
    </r>
    <r>
      <rPr>
        <sz val="12"/>
        <color indexed="10"/>
        <rFont val="HG丸ｺﾞｼｯｸM-PRO"/>
        <family val="3"/>
        <charset val="128"/>
      </rPr>
      <t>（必須）</t>
    </r>
    <rPh sb="0" eb="3">
      <t>コウカテキ</t>
    </rPh>
    <rPh sb="7" eb="8">
      <t>オモ</t>
    </rPh>
    <rPh sb="15" eb="17">
      <t>ヒッス</t>
    </rPh>
    <phoneticPr fontId="3"/>
  </si>
  <si>
    <t>週休２日に対する下請業者の反応はどうでしたか</t>
    <rPh sb="0" eb="2">
      <t>シュウキュウ</t>
    </rPh>
    <rPh sb="3" eb="4">
      <t>ヒ</t>
    </rPh>
    <rPh sb="5" eb="6">
      <t>タイ</t>
    </rPh>
    <rPh sb="8" eb="10">
      <t>シタウ</t>
    </rPh>
    <rPh sb="10" eb="12">
      <t>ギョウシャ</t>
    </rPh>
    <rPh sb="13" eb="15">
      <t>ハンノウ</t>
    </rPh>
    <phoneticPr fontId="3"/>
  </si>
  <si>
    <t>『能登町週休２日工事』アンケート</t>
    <rPh sb="1" eb="4">
      <t>ノトチョウ</t>
    </rPh>
    <rPh sb="4" eb="6">
      <t>シュウキュウ</t>
    </rPh>
    <rPh sb="7" eb="8">
      <t>ニチ</t>
    </rPh>
    <rPh sb="8" eb="10">
      <t>コウジ</t>
    </rPh>
    <phoneticPr fontId="3"/>
  </si>
  <si>
    <t>　能登町では、建設業の将来を担う若者の入職・定着の促進に向け、若者が働きやすい職場づくりのために、建設現場において週休２日に取り組む「能登町週休２日工事」を実施しています。つきましては、週休２日工事受注者の方を対象にしたアンケートにご協力をお願いいたします。</t>
    <rPh sb="1" eb="4">
      <t>ノトチョウ</t>
    </rPh>
    <rPh sb="49" eb="51">
      <t>ケンセツ</t>
    </rPh>
    <rPh sb="51" eb="53">
      <t>ゲンバ</t>
    </rPh>
    <rPh sb="57" eb="59">
      <t>シュウキュウ</t>
    </rPh>
    <rPh sb="60" eb="61">
      <t>ニチ</t>
    </rPh>
    <rPh sb="62" eb="63">
      <t>ト</t>
    </rPh>
    <rPh sb="64" eb="65">
      <t>ク</t>
    </rPh>
    <rPh sb="67" eb="70">
      <t>ノトチョウ</t>
    </rPh>
    <rPh sb="70" eb="72">
      <t>シュウキュウ</t>
    </rPh>
    <rPh sb="73" eb="74">
      <t>ニチ</t>
    </rPh>
    <rPh sb="74" eb="76">
      <t>コウジ</t>
    </rPh>
    <rPh sb="78" eb="80">
      <t>ジッシ</t>
    </rPh>
    <rPh sb="93" eb="95">
      <t>シュウキュウ</t>
    </rPh>
    <rPh sb="96" eb="97">
      <t>ニチ</t>
    </rPh>
    <rPh sb="97" eb="99">
      <t>コウジ</t>
    </rPh>
    <rPh sb="99" eb="102">
      <t>ジュチュウシャ</t>
    </rPh>
    <rPh sb="103" eb="104">
      <t>カタ</t>
    </rPh>
    <rPh sb="105" eb="107">
      <t>タイショウ</t>
    </rPh>
    <rPh sb="121" eb="122">
      <t>ネガ</t>
    </rPh>
    <phoneticPr fontId="3"/>
  </si>
  <si>
    <t>Ｑ７（何日ぐらい足りなかったですか。また、主にどの工種に時間を要しましたか）</t>
    <rPh sb="3" eb="5">
      <t>ナンニチ</t>
    </rPh>
    <rPh sb="8" eb="9">
      <t>タ</t>
    </rPh>
    <rPh sb="21" eb="22">
      <t>オモ</t>
    </rPh>
    <rPh sb="25" eb="27">
      <t>コウシュ</t>
    </rPh>
    <rPh sb="28" eb="30">
      <t>ジカン</t>
    </rPh>
    <rPh sb="31" eb="32">
      <t>ヨウ</t>
    </rPh>
    <phoneticPr fontId="1"/>
  </si>
  <si>
    <t>Ｑ８（非協力的であった理由）</t>
    <rPh sb="3" eb="7">
      <t>ヒキョウリョクテキ</t>
    </rPh>
    <rPh sb="11" eb="13">
      <t>リユウ</t>
    </rPh>
    <phoneticPr fontId="1"/>
  </si>
  <si>
    <t>Ｑ９（週休２日メリット）</t>
    <rPh sb="3" eb="5">
      <t>シュウキュウ</t>
    </rPh>
    <rPh sb="6" eb="7">
      <t>ニチ</t>
    </rPh>
    <phoneticPr fontId="1"/>
  </si>
  <si>
    <t>Ｑ１１（その他の理由）</t>
    <rPh sb="6" eb="7">
      <t>タ</t>
    </rPh>
    <rPh sb="8" eb="10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</si>
</sst>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0" fillId="0" borderId="0" xfId="0" applyFont="1">
      <alignment vertical="center"/>
    </xf>
    <xf numFmtId="0" fontId="8" fillId="0" borderId="0" xfId="0" applyFont="1" applyFill="1">
      <alignment vertical="center"/>
    </xf>
    <xf numFmtId="0" fontId="5" fillId="0" borderId="0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46</xdr:row>
      <xdr:rowOff>76200</xdr:rowOff>
    </xdr:from>
    <xdr:to>
      <xdr:col>0</xdr:col>
      <xdr:colOff>657227</xdr:colOff>
      <xdr:row>46</xdr:row>
      <xdr:rowOff>76200</xdr:rowOff>
    </xdr:to>
    <xdr:cxnSp macro="">
      <xdr:nvCxnSpPr>
        <xdr:cNvPr id="21" name="直線コネクタ 20"/>
        <xdr:cNvCxnSpPr/>
      </xdr:nvCxnSpPr>
      <xdr:spPr>
        <a:xfrm flipH="1">
          <a:off x="381000" y="5848350"/>
          <a:ext cx="27622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46</xdr:row>
      <xdr:rowOff>85725</xdr:rowOff>
    </xdr:from>
    <xdr:to>
      <xdr:col>0</xdr:col>
      <xdr:colOff>381000</xdr:colOff>
      <xdr:row>50</xdr:row>
      <xdr:rowOff>114300</xdr:rowOff>
    </xdr:to>
    <xdr:cxnSp macro="">
      <xdr:nvCxnSpPr>
        <xdr:cNvPr id="22" name="直線コネクタ 21"/>
        <xdr:cNvCxnSpPr/>
      </xdr:nvCxnSpPr>
      <xdr:spPr>
        <a:xfrm>
          <a:off x="381000" y="5857875"/>
          <a:ext cx="0" cy="1809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50</xdr:row>
      <xdr:rowOff>104775</xdr:rowOff>
    </xdr:from>
    <xdr:to>
      <xdr:col>0</xdr:col>
      <xdr:colOff>666752</xdr:colOff>
      <xdr:row>50</xdr:row>
      <xdr:rowOff>104775</xdr:rowOff>
    </xdr:to>
    <xdr:cxnSp macro="">
      <xdr:nvCxnSpPr>
        <xdr:cNvPr id="23" name="直線コネクタ 22"/>
        <xdr:cNvCxnSpPr/>
      </xdr:nvCxnSpPr>
      <xdr:spPr>
        <a:xfrm flipH="1">
          <a:off x="381000" y="7658100"/>
          <a:ext cx="285752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56</xdr:row>
      <xdr:rowOff>76200</xdr:rowOff>
    </xdr:from>
    <xdr:to>
      <xdr:col>0</xdr:col>
      <xdr:colOff>476250</xdr:colOff>
      <xdr:row>59</xdr:row>
      <xdr:rowOff>80596</xdr:rowOff>
    </xdr:to>
    <xdr:cxnSp macro="">
      <xdr:nvCxnSpPr>
        <xdr:cNvPr id="43" name="直線コネクタ 42"/>
        <xdr:cNvCxnSpPr/>
      </xdr:nvCxnSpPr>
      <xdr:spPr>
        <a:xfrm>
          <a:off x="476250" y="18159046"/>
          <a:ext cx="0" cy="5392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59</xdr:row>
      <xdr:rowOff>75467</xdr:rowOff>
    </xdr:from>
    <xdr:to>
      <xdr:col>0</xdr:col>
      <xdr:colOff>666751</xdr:colOff>
      <xdr:row>59</xdr:row>
      <xdr:rowOff>75467</xdr:rowOff>
    </xdr:to>
    <xdr:cxnSp macro="">
      <xdr:nvCxnSpPr>
        <xdr:cNvPr id="44" name="直線コネクタ 43"/>
        <xdr:cNvCxnSpPr/>
      </xdr:nvCxnSpPr>
      <xdr:spPr>
        <a:xfrm flipH="1">
          <a:off x="476250" y="18693179"/>
          <a:ext cx="190501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56</xdr:row>
      <xdr:rowOff>74002</xdr:rowOff>
    </xdr:from>
    <xdr:to>
      <xdr:col>0</xdr:col>
      <xdr:colOff>666751</xdr:colOff>
      <xdr:row>56</xdr:row>
      <xdr:rowOff>74002</xdr:rowOff>
    </xdr:to>
    <xdr:cxnSp macro="">
      <xdr:nvCxnSpPr>
        <xdr:cNvPr id="45" name="直線コネクタ 44"/>
        <xdr:cNvCxnSpPr/>
      </xdr:nvCxnSpPr>
      <xdr:spPr>
        <a:xfrm flipH="1">
          <a:off x="476250" y="14420117"/>
          <a:ext cx="19050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80</xdr:row>
      <xdr:rowOff>74002</xdr:rowOff>
    </xdr:from>
    <xdr:to>
      <xdr:col>0</xdr:col>
      <xdr:colOff>666751</xdr:colOff>
      <xdr:row>80</xdr:row>
      <xdr:rowOff>74002</xdr:rowOff>
    </xdr:to>
    <xdr:cxnSp macro="">
      <xdr:nvCxnSpPr>
        <xdr:cNvPr id="17" name="直線コネクタ 16"/>
        <xdr:cNvCxnSpPr/>
      </xdr:nvCxnSpPr>
      <xdr:spPr>
        <a:xfrm flipH="1">
          <a:off x="476250" y="22846079"/>
          <a:ext cx="19050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80</xdr:row>
      <xdr:rowOff>83527</xdr:rowOff>
    </xdr:from>
    <xdr:to>
      <xdr:col>0</xdr:col>
      <xdr:colOff>476250</xdr:colOff>
      <xdr:row>83</xdr:row>
      <xdr:rowOff>80596</xdr:rowOff>
    </xdr:to>
    <xdr:cxnSp macro="">
      <xdr:nvCxnSpPr>
        <xdr:cNvPr id="18" name="直線コネクタ 17"/>
        <xdr:cNvCxnSpPr/>
      </xdr:nvCxnSpPr>
      <xdr:spPr>
        <a:xfrm>
          <a:off x="476250" y="22855604"/>
          <a:ext cx="0" cy="53926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83</xdr:row>
      <xdr:rowOff>75467</xdr:rowOff>
    </xdr:from>
    <xdr:to>
      <xdr:col>0</xdr:col>
      <xdr:colOff>666751</xdr:colOff>
      <xdr:row>83</xdr:row>
      <xdr:rowOff>75467</xdr:rowOff>
    </xdr:to>
    <xdr:cxnSp macro="">
      <xdr:nvCxnSpPr>
        <xdr:cNvPr id="20" name="直線コネクタ 19"/>
        <xdr:cNvCxnSpPr/>
      </xdr:nvCxnSpPr>
      <xdr:spPr>
        <a:xfrm flipH="1">
          <a:off x="476250" y="23389736"/>
          <a:ext cx="190501" cy="0"/>
        </a:xfrm>
        <a:prstGeom prst="line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9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9" style="2"/>
    <col min="2" max="2" width="4" style="2" customWidth="1"/>
    <col min="3" max="5" width="9" style="2"/>
    <col min="6" max="6" width="4" style="2" customWidth="1"/>
    <col min="7" max="16384" width="9" style="2"/>
  </cols>
  <sheetData>
    <row r="1" spans="1:11" ht="17.25" x14ac:dyDescent="0.1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2" customHeight="1" x14ac:dyDescent="0.15">
      <c r="A3" s="19" t="s">
        <v>63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9" spans="1:11" ht="14.25" x14ac:dyDescent="0.15">
      <c r="A9" s="1" t="s">
        <v>0</v>
      </c>
      <c r="B9" s="1" t="s">
        <v>1</v>
      </c>
      <c r="C9" s="1"/>
      <c r="D9" s="1"/>
      <c r="E9" s="1"/>
      <c r="F9" s="1"/>
      <c r="G9" s="1"/>
      <c r="H9" s="1"/>
      <c r="I9" s="1"/>
      <c r="J9" s="1"/>
    </row>
    <row r="10" spans="1:11" ht="1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15" thickBot="1" x14ac:dyDescent="0.2">
      <c r="A11" s="1"/>
      <c r="B11" s="20"/>
      <c r="C11" s="21"/>
      <c r="D11" s="21"/>
      <c r="E11" s="21"/>
      <c r="F11" s="21"/>
      <c r="G11" s="21"/>
      <c r="H11" s="21"/>
      <c r="I11" s="21"/>
      <c r="J11" s="22"/>
    </row>
    <row r="13" spans="1:11" ht="14.25" x14ac:dyDescent="0.15">
      <c r="A13" s="1" t="s">
        <v>44</v>
      </c>
      <c r="B13" s="1" t="s">
        <v>45</v>
      </c>
      <c r="C13" s="1"/>
      <c r="D13" s="1"/>
      <c r="E13" s="1"/>
      <c r="F13" s="1"/>
      <c r="G13" s="1"/>
      <c r="H13" s="1"/>
      <c r="I13" s="1"/>
      <c r="J13" s="1"/>
    </row>
    <row r="14" spans="1:11" ht="15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15" thickBot="1" x14ac:dyDescent="0.2">
      <c r="A15" s="1"/>
      <c r="B15" s="20"/>
      <c r="C15" s="21"/>
      <c r="D15" s="21"/>
      <c r="E15" s="21"/>
      <c r="F15" s="21"/>
      <c r="G15" s="21"/>
      <c r="H15" s="21"/>
      <c r="I15" s="21"/>
      <c r="J15" s="22"/>
    </row>
    <row r="17" spans="1:3" ht="14.25" x14ac:dyDescent="0.15">
      <c r="A17" s="1" t="s">
        <v>4</v>
      </c>
      <c r="B17" s="1" t="s">
        <v>46</v>
      </c>
    </row>
    <row r="18" spans="1:3" ht="14.25" thickBot="1" x14ac:dyDescent="0.2"/>
    <row r="19" spans="1:3" ht="14.25" thickBot="1" x14ac:dyDescent="0.2">
      <c r="B19" s="3"/>
      <c r="C19" s="2" t="s">
        <v>2</v>
      </c>
    </row>
    <row r="20" spans="1:3" ht="14.25" thickBot="1" x14ac:dyDescent="0.2">
      <c r="B20" s="3"/>
      <c r="C20" s="2" t="s">
        <v>3</v>
      </c>
    </row>
    <row r="22" spans="1:3" ht="14.25" x14ac:dyDescent="0.15">
      <c r="A22" s="1" t="s">
        <v>20</v>
      </c>
      <c r="B22" s="1" t="s">
        <v>5</v>
      </c>
    </row>
    <row r="23" spans="1:3" ht="14.25" thickBot="1" x14ac:dyDescent="0.2"/>
    <row r="24" spans="1:3" ht="14.25" thickBot="1" x14ac:dyDescent="0.2">
      <c r="B24" s="3"/>
      <c r="C24" s="2" t="s">
        <v>6</v>
      </c>
    </row>
    <row r="25" spans="1:3" ht="14.25" thickBot="1" x14ac:dyDescent="0.2">
      <c r="B25" s="3"/>
      <c r="C25" s="2" t="s">
        <v>7</v>
      </c>
    </row>
    <row r="26" spans="1:3" ht="14.25" thickBot="1" x14ac:dyDescent="0.2">
      <c r="B26" s="3"/>
      <c r="C26" s="2" t="s">
        <v>8</v>
      </c>
    </row>
    <row r="27" spans="1:3" ht="14.25" thickBot="1" x14ac:dyDescent="0.2">
      <c r="B27" s="3"/>
      <c r="C27" s="2" t="s">
        <v>9</v>
      </c>
    </row>
    <row r="28" spans="1:3" ht="14.25" thickBot="1" x14ac:dyDescent="0.2">
      <c r="B28" s="3"/>
      <c r="C28" s="2" t="s">
        <v>10</v>
      </c>
    </row>
    <row r="30" spans="1:3" ht="14.25" x14ac:dyDescent="0.15">
      <c r="A30" s="1" t="s">
        <v>27</v>
      </c>
      <c r="B30" s="1" t="s">
        <v>29</v>
      </c>
    </row>
    <row r="31" spans="1:3" ht="14.25" thickBot="1" x14ac:dyDescent="0.2"/>
    <row r="32" spans="1:3" ht="14.25" thickBot="1" x14ac:dyDescent="0.2">
      <c r="B32" s="3"/>
      <c r="C32" s="2" t="s">
        <v>35</v>
      </c>
    </row>
    <row r="33" spans="1:3" ht="14.25" thickBot="1" x14ac:dyDescent="0.2">
      <c r="B33" s="3"/>
      <c r="C33" s="2" t="s">
        <v>32</v>
      </c>
    </row>
    <row r="34" spans="1:3" ht="14.25" thickBot="1" x14ac:dyDescent="0.2">
      <c r="B34" s="3"/>
      <c r="C34" s="2" t="s">
        <v>33</v>
      </c>
    </row>
    <row r="37" spans="1:3" ht="14.25" x14ac:dyDescent="0.15">
      <c r="A37" s="1" t="s">
        <v>14</v>
      </c>
      <c r="B37" s="1" t="s">
        <v>28</v>
      </c>
    </row>
    <row r="38" spans="1:3" ht="14.25" thickBot="1" x14ac:dyDescent="0.2"/>
    <row r="39" spans="1:3" ht="14.25" thickBot="1" x14ac:dyDescent="0.2">
      <c r="B39" s="3"/>
      <c r="C39" s="2" t="s">
        <v>30</v>
      </c>
    </row>
    <row r="40" spans="1:3" ht="14.25" thickBot="1" x14ac:dyDescent="0.2">
      <c r="B40" s="3"/>
      <c r="C40" s="2" t="s">
        <v>31</v>
      </c>
    </row>
    <row r="41" spans="1:3" ht="14.25" thickBot="1" x14ac:dyDescent="0.2">
      <c r="B41" s="3"/>
      <c r="C41" s="2" t="s">
        <v>34</v>
      </c>
    </row>
    <row r="43" spans="1:3" ht="14.25" x14ac:dyDescent="0.15">
      <c r="A43" s="1" t="s">
        <v>21</v>
      </c>
      <c r="B43" s="1" t="s">
        <v>56</v>
      </c>
    </row>
    <row r="44" spans="1:3" ht="14.25" thickBot="1" x14ac:dyDescent="0.2"/>
    <row r="45" spans="1:3" ht="14.25" thickBot="1" x14ac:dyDescent="0.2">
      <c r="B45" s="3"/>
      <c r="C45" s="2" t="s">
        <v>11</v>
      </c>
    </row>
    <row r="46" spans="1:3" ht="14.25" thickBot="1" x14ac:dyDescent="0.2">
      <c r="B46" s="3"/>
      <c r="C46" s="2" t="s">
        <v>12</v>
      </c>
    </row>
    <row r="47" spans="1:3" ht="14.25" thickBot="1" x14ac:dyDescent="0.2">
      <c r="B47" s="3"/>
      <c r="C47" s="2" t="s">
        <v>13</v>
      </c>
    </row>
    <row r="49" spans="1:10" ht="14.25" thickBot="1" x14ac:dyDescent="0.2">
      <c r="B49" s="2" t="s">
        <v>26</v>
      </c>
    </row>
    <row r="50" spans="1:10" x14ac:dyDescent="0.15">
      <c r="B50" s="8"/>
      <c r="C50" s="9"/>
      <c r="D50" s="9"/>
      <c r="E50" s="9"/>
      <c r="F50" s="9"/>
      <c r="G50" s="9"/>
      <c r="H50" s="9"/>
      <c r="I50" s="9"/>
      <c r="J50" s="10"/>
    </row>
    <row r="51" spans="1:10" x14ac:dyDescent="0.15">
      <c r="B51" s="11"/>
      <c r="C51" s="12"/>
      <c r="D51" s="12"/>
      <c r="E51" s="12"/>
      <c r="F51" s="12"/>
      <c r="G51" s="12"/>
      <c r="H51" s="12"/>
      <c r="I51" s="12"/>
      <c r="J51" s="13"/>
    </row>
    <row r="52" spans="1:10" ht="14.25" thickBot="1" x14ac:dyDescent="0.2">
      <c r="B52" s="14"/>
      <c r="C52" s="15"/>
      <c r="D52" s="15"/>
      <c r="E52" s="15"/>
      <c r="F52" s="15"/>
      <c r="G52" s="15"/>
      <c r="H52" s="15"/>
      <c r="I52" s="15"/>
      <c r="J52" s="16"/>
    </row>
    <row r="54" spans="1:10" ht="14.25" x14ac:dyDescent="0.15">
      <c r="A54" s="1" t="s">
        <v>22</v>
      </c>
      <c r="B54" s="1" t="s">
        <v>61</v>
      </c>
    </row>
    <row r="55" spans="1:10" ht="15" thickBot="1" x14ac:dyDescent="0.2">
      <c r="A55" s="1"/>
      <c r="B55" s="1"/>
    </row>
    <row r="56" spans="1:10" ht="14.25" thickBot="1" x14ac:dyDescent="0.2">
      <c r="B56" s="3"/>
      <c r="C56" s="2" t="s">
        <v>42</v>
      </c>
    </row>
    <row r="57" spans="1:10" ht="14.25" thickBot="1" x14ac:dyDescent="0.2">
      <c r="B57" s="3"/>
      <c r="C57" s="2" t="s">
        <v>43</v>
      </c>
    </row>
    <row r="58" spans="1:10" ht="14.25" thickBot="1" x14ac:dyDescent="0.2">
      <c r="B58" s="4" t="s">
        <v>47</v>
      </c>
    </row>
    <row r="59" spans="1:10" x14ac:dyDescent="0.15">
      <c r="B59" s="8"/>
      <c r="C59" s="9"/>
      <c r="D59" s="9"/>
      <c r="E59" s="9"/>
      <c r="F59" s="9"/>
      <c r="G59" s="9"/>
      <c r="H59" s="9"/>
      <c r="I59" s="9"/>
      <c r="J59" s="10"/>
    </row>
    <row r="60" spans="1:10" x14ac:dyDescent="0.15">
      <c r="B60" s="11"/>
      <c r="C60" s="12"/>
      <c r="D60" s="12"/>
      <c r="E60" s="12"/>
      <c r="F60" s="12"/>
      <c r="G60" s="12"/>
      <c r="H60" s="12"/>
      <c r="I60" s="12"/>
      <c r="J60" s="13"/>
    </row>
    <row r="61" spans="1:10" ht="14.25" thickBot="1" x14ac:dyDescent="0.2">
      <c r="B61" s="14"/>
      <c r="C61" s="15"/>
      <c r="D61" s="15"/>
      <c r="E61" s="15"/>
      <c r="F61" s="15"/>
      <c r="G61" s="15"/>
      <c r="H61" s="15"/>
      <c r="I61" s="15"/>
      <c r="J61" s="16"/>
    </row>
    <row r="62" spans="1:10" s="6" customFormat="1" x14ac:dyDescent="0.15">
      <c r="B62" s="7"/>
      <c r="C62" s="7"/>
      <c r="D62" s="7"/>
      <c r="E62" s="7"/>
      <c r="F62" s="7"/>
      <c r="G62" s="7"/>
      <c r="H62" s="7"/>
      <c r="I62" s="7"/>
      <c r="J62" s="7"/>
    </row>
    <row r="63" spans="1:10" s="6" customFormat="1" x14ac:dyDescent="0.15">
      <c r="B63" s="7"/>
      <c r="C63" s="7"/>
      <c r="D63" s="7"/>
      <c r="E63" s="7"/>
      <c r="F63" s="7"/>
      <c r="G63" s="7"/>
      <c r="H63" s="7"/>
      <c r="I63" s="7"/>
      <c r="J63" s="7"/>
    </row>
    <row r="64" spans="1:10" ht="14.25" x14ac:dyDescent="0.15">
      <c r="A64" s="1" t="s">
        <v>23</v>
      </c>
      <c r="B64" s="1" t="s">
        <v>57</v>
      </c>
    </row>
    <row r="65" spans="1:10" ht="15" thickBot="1" x14ac:dyDescent="0.2">
      <c r="A65" s="1"/>
      <c r="B65" s="1"/>
    </row>
    <row r="66" spans="1:10" x14ac:dyDescent="0.15">
      <c r="B66" s="8"/>
      <c r="C66" s="9"/>
      <c r="D66" s="9"/>
      <c r="E66" s="9"/>
      <c r="F66" s="9"/>
      <c r="G66" s="9"/>
      <c r="H66" s="9"/>
      <c r="I66" s="9"/>
      <c r="J66" s="10"/>
    </row>
    <row r="67" spans="1:10" x14ac:dyDescent="0.15">
      <c r="B67" s="11"/>
      <c r="C67" s="12"/>
      <c r="D67" s="12"/>
      <c r="E67" s="12"/>
      <c r="F67" s="12"/>
      <c r="G67" s="12"/>
      <c r="H67" s="12"/>
      <c r="I67" s="12"/>
      <c r="J67" s="13"/>
    </row>
    <row r="68" spans="1:10" ht="14.25" thickBot="1" x14ac:dyDescent="0.2">
      <c r="B68" s="14"/>
      <c r="C68" s="15"/>
      <c r="D68" s="15"/>
      <c r="E68" s="15"/>
      <c r="F68" s="15"/>
      <c r="G68" s="15"/>
      <c r="H68" s="15"/>
      <c r="I68" s="15"/>
      <c r="J68" s="16"/>
    </row>
    <row r="70" spans="1:10" ht="14.25" x14ac:dyDescent="0.15">
      <c r="A70" s="1" t="s">
        <v>24</v>
      </c>
      <c r="B70" s="1" t="s">
        <v>58</v>
      </c>
    </row>
    <row r="71" spans="1:10" ht="15" thickBot="1" x14ac:dyDescent="0.2">
      <c r="A71" s="1"/>
      <c r="B71" s="1"/>
    </row>
    <row r="72" spans="1:10" x14ac:dyDescent="0.15">
      <c r="B72" s="8"/>
      <c r="C72" s="9"/>
      <c r="D72" s="9"/>
      <c r="E72" s="9"/>
      <c r="F72" s="9"/>
      <c r="G72" s="9"/>
      <c r="H72" s="9"/>
      <c r="I72" s="9"/>
      <c r="J72" s="10"/>
    </row>
    <row r="73" spans="1:10" x14ac:dyDescent="0.15">
      <c r="B73" s="11"/>
      <c r="C73" s="12"/>
      <c r="D73" s="12"/>
      <c r="E73" s="12"/>
      <c r="F73" s="12"/>
      <c r="G73" s="12"/>
      <c r="H73" s="12"/>
      <c r="I73" s="12"/>
      <c r="J73" s="13"/>
    </row>
    <row r="74" spans="1:10" ht="14.25" thickBot="1" x14ac:dyDescent="0.2">
      <c r="B74" s="14"/>
      <c r="C74" s="15"/>
      <c r="D74" s="15"/>
      <c r="E74" s="15"/>
      <c r="F74" s="15"/>
      <c r="G74" s="15"/>
      <c r="H74" s="15"/>
      <c r="I74" s="15"/>
      <c r="J74" s="16"/>
    </row>
    <row r="76" spans="1:10" ht="14.25" x14ac:dyDescent="0.15">
      <c r="A76" s="1" t="s">
        <v>25</v>
      </c>
      <c r="B76" s="1" t="s">
        <v>54</v>
      </c>
    </row>
    <row r="77" spans="1:10" ht="14.25" x14ac:dyDescent="0.15">
      <c r="A77" s="1"/>
      <c r="B77" s="1" t="s">
        <v>55</v>
      </c>
    </row>
    <row r="78" spans="1:10" ht="15" thickBot="1" x14ac:dyDescent="0.2">
      <c r="A78" s="1"/>
      <c r="B78" s="1"/>
    </row>
    <row r="79" spans="1:10" ht="14.25" thickBot="1" x14ac:dyDescent="0.2">
      <c r="B79" s="3"/>
      <c r="C79" s="2" t="s">
        <v>51</v>
      </c>
    </row>
    <row r="80" spans="1:10" ht="14.25" thickBot="1" x14ac:dyDescent="0.2">
      <c r="B80" s="3"/>
      <c r="C80" s="2" t="s">
        <v>50</v>
      </c>
    </row>
    <row r="81" spans="1:10" ht="14.25" thickBot="1" x14ac:dyDescent="0.2">
      <c r="B81" s="3"/>
      <c r="C81" s="2" t="s">
        <v>48</v>
      </c>
    </row>
    <row r="82" spans="1:10" ht="15" thickBot="1" x14ac:dyDescent="0.2">
      <c r="A82" s="1"/>
      <c r="B82" s="4" t="s">
        <v>49</v>
      </c>
    </row>
    <row r="83" spans="1:10" x14ac:dyDescent="0.15">
      <c r="B83" s="8"/>
      <c r="C83" s="9"/>
      <c r="D83" s="9"/>
      <c r="E83" s="9"/>
      <c r="F83" s="9"/>
      <c r="G83" s="9"/>
      <c r="H83" s="9"/>
      <c r="I83" s="9"/>
      <c r="J83" s="10"/>
    </row>
    <row r="84" spans="1:10" x14ac:dyDescent="0.15">
      <c r="B84" s="11"/>
      <c r="C84" s="12"/>
      <c r="D84" s="12"/>
      <c r="E84" s="12"/>
      <c r="F84" s="12"/>
      <c r="G84" s="12"/>
      <c r="H84" s="12"/>
      <c r="I84" s="12"/>
      <c r="J84" s="13"/>
    </row>
    <row r="85" spans="1:10" ht="14.25" thickBot="1" x14ac:dyDescent="0.2">
      <c r="B85" s="14"/>
      <c r="C85" s="15"/>
      <c r="D85" s="15"/>
      <c r="E85" s="15"/>
      <c r="F85" s="15"/>
      <c r="G85" s="15"/>
      <c r="H85" s="15"/>
      <c r="I85" s="15"/>
      <c r="J85" s="16"/>
    </row>
    <row r="87" spans="1:10" ht="14.25" x14ac:dyDescent="0.15">
      <c r="A87" s="1" t="s">
        <v>36</v>
      </c>
      <c r="B87" s="5" t="s">
        <v>59</v>
      </c>
    </row>
    <row r="88" spans="1:10" ht="14.25" x14ac:dyDescent="0.15">
      <c r="A88" s="1"/>
      <c r="B88" s="1" t="s">
        <v>60</v>
      </c>
    </row>
    <row r="89" spans="1:10" ht="15" thickBot="1" x14ac:dyDescent="0.2">
      <c r="A89" s="1"/>
      <c r="B89" s="1"/>
    </row>
    <row r="90" spans="1:10" x14ac:dyDescent="0.15">
      <c r="B90" s="8"/>
      <c r="C90" s="9"/>
      <c r="D90" s="9"/>
      <c r="E90" s="9"/>
      <c r="F90" s="9"/>
      <c r="G90" s="9"/>
      <c r="H90" s="9"/>
      <c r="I90" s="9"/>
      <c r="J90" s="10"/>
    </row>
    <row r="91" spans="1:10" x14ac:dyDescent="0.15">
      <c r="B91" s="11"/>
      <c r="C91" s="12"/>
      <c r="D91" s="12"/>
      <c r="E91" s="12"/>
      <c r="F91" s="12"/>
      <c r="G91" s="12"/>
      <c r="H91" s="12"/>
      <c r="I91" s="12"/>
      <c r="J91" s="13"/>
    </row>
    <row r="92" spans="1:10" x14ac:dyDescent="0.15">
      <c r="B92" s="11"/>
      <c r="C92" s="12"/>
      <c r="D92" s="12"/>
      <c r="E92" s="12"/>
      <c r="F92" s="12"/>
      <c r="G92" s="12"/>
      <c r="H92" s="12"/>
      <c r="I92" s="12"/>
      <c r="J92" s="13"/>
    </row>
    <row r="93" spans="1:10" x14ac:dyDescent="0.15">
      <c r="B93" s="11"/>
      <c r="C93" s="12"/>
      <c r="D93" s="12"/>
      <c r="E93" s="12"/>
      <c r="F93" s="12"/>
      <c r="G93" s="12"/>
      <c r="H93" s="12"/>
      <c r="I93" s="12"/>
      <c r="J93" s="13"/>
    </row>
    <row r="94" spans="1:10" x14ac:dyDescent="0.15">
      <c r="B94" s="11"/>
      <c r="C94" s="12"/>
      <c r="D94" s="12"/>
      <c r="E94" s="12"/>
      <c r="F94" s="12"/>
      <c r="G94" s="12"/>
      <c r="H94" s="12"/>
      <c r="I94" s="12"/>
      <c r="J94" s="13"/>
    </row>
    <row r="95" spans="1:10" x14ac:dyDescent="0.15">
      <c r="B95" s="11"/>
      <c r="C95" s="12"/>
      <c r="D95" s="12"/>
      <c r="E95" s="12"/>
      <c r="F95" s="12"/>
      <c r="G95" s="12"/>
      <c r="H95" s="12"/>
      <c r="I95" s="12"/>
      <c r="J95" s="13"/>
    </row>
    <row r="96" spans="1:10" x14ac:dyDescent="0.15">
      <c r="B96" s="11"/>
      <c r="C96" s="12"/>
      <c r="D96" s="12"/>
      <c r="E96" s="12"/>
      <c r="F96" s="12"/>
      <c r="G96" s="12"/>
      <c r="H96" s="12"/>
      <c r="I96" s="12"/>
      <c r="J96" s="13"/>
    </row>
    <row r="97" spans="2:10" ht="14.25" thickBot="1" x14ac:dyDescent="0.2">
      <c r="B97" s="14"/>
      <c r="C97" s="15"/>
      <c r="D97" s="15"/>
      <c r="E97" s="15"/>
      <c r="F97" s="15"/>
      <c r="G97" s="15"/>
      <c r="H97" s="15"/>
      <c r="I97" s="15"/>
      <c r="J97" s="16"/>
    </row>
    <row r="99" spans="2:10" ht="14.25" x14ac:dyDescent="0.15">
      <c r="B99" s="17" t="s">
        <v>15</v>
      </c>
      <c r="C99" s="17"/>
      <c r="D99" s="17"/>
      <c r="E99" s="17"/>
      <c r="F99" s="17"/>
      <c r="G99" s="17"/>
      <c r="H99" s="17"/>
      <c r="I99" s="17"/>
      <c r="J99" s="17"/>
    </row>
  </sheetData>
  <mergeCells count="11">
    <mergeCell ref="A1:K1"/>
    <mergeCell ref="A3:K7"/>
    <mergeCell ref="B11:J11"/>
    <mergeCell ref="B90:J97"/>
    <mergeCell ref="B15:J15"/>
    <mergeCell ref="B50:J52"/>
    <mergeCell ref="B99:J99"/>
    <mergeCell ref="B66:J68"/>
    <mergeCell ref="B72:J74"/>
    <mergeCell ref="B59:J61"/>
    <mergeCell ref="B83:J85"/>
  </mergeCells>
  <phoneticPr fontId="1"/>
  <dataValidations count="1">
    <dataValidation type="list" allowBlank="1" showInputMessage="1" showErrorMessage="1" sqref="B19:B20 B24:B28 B45:B47 B32:B34 B39:B41 B56:B57 B79:B81">
      <formula1>"○"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I22" sqref="I22"/>
    </sheetView>
  </sheetViews>
  <sheetFormatPr defaultRowHeight="13.5" x14ac:dyDescent="0.15"/>
  <cols>
    <col min="1" max="2" width="4.25" bestFit="1" customWidth="1"/>
    <col min="3" max="3" width="4.25" customWidth="1"/>
    <col min="4" max="4" width="4.25" bestFit="1" customWidth="1"/>
    <col min="5" max="6" width="4.25" customWidth="1"/>
    <col min="7" max="7" width="4.25" bestFit="1" customWidth="1"/>
    <col min="8" max="8" width="11.375" bestFit="1" customWidth="1"/>
    <col min="9" max="9" width="18.5" bestFit="1" customWidth="1"/>
    <col min="10" max="10" width="14.125" bestFit="1" customWidth="1"/>
    <col min="11" max="11" width="16.25" bestFit="1" customWidth="1"/>
    <col min="12" max="12" width="17.625" bestFit="1" customWidth="1"/>
    <col min="13" max="13" width="7" bestFit="1" customWidth="1"/>
  </cols>
  <sheetData>
    <row r="1" spans="1:15" x14ac:dyDescent="0.15">
      <c r="A1" t="s">
        <v>16</v>
      </c>
      <c r="B1" t="s">
        <v>17</v>
      </c>
      <c r="C1" t="s">
        <v>18</v>
      </c>
      <c r="D1" t="s">
        <v>19</v>
      </c>
      <c r="E1" t="s">
        <v>37</v>
      </c>
      <c r="F1" t="s">
        <v>38</v>
      </c>
      <c r="G1" t="s">
        <v>39</v>
      </c>
      <c r="H1" t="s">
        <v>64</v>
      </c>
      <c r="I1" t="s">
        <v>40</v>
      </c>
      <c r="J1" t="s">
        <v>65</v>
      </c>
      <c r="K1" t="s">
        <v>66</v>
      </c>
      <c r="L1" t="s">
        <v>52</v>
      </c>
      <c r="M1" t="s">
        <v>41</v>
      </c>
      <c r="N1" t="s">
        <v>67</v>
      </c>
      <c r="O1" t="s">
        <v>53</v>
      </c>
    </row>
    <row r="2" spans="1:15" x14ac:dyDescent="0.15">
      <c r="A2">
        <f>記入!B11</f>
        <v>0</v>
      </c>
      <c r="B2">
        <f>記入!B15</f>
        <v>0</v>
      </c>
      <c r="C2">
        <f>IF(記入!B19="○",記入!C19,IF(記入!B20="○",記入!C20,0))</f>
        <v>0</v>
      </c>
      <c r="D2">
        <f>IF(記入!B24="○",記入!C24,IF(記入!B25="○",記入!C25,IF(記入!B26="○",記入!C26,IF(記入!B27="○",記入!C27,IF(記入!B28="○",記入!C28,0)))))</f>
        <v>0</v>
      </c>
      <c r="E2">
        <f>IF(記入!B32="○",記入!C32,IF(記入!B33="○",記入!C33,IF(記入!B34="○",記入!C34,0)))</f>
        <v>0</v>
      </c>
      <c r="F2">
        <f>IF(記入!B39="○",記入!C39,IF(記入!B40="○",記入!C40,IF(記入!B41="○",記入!C41,0)))</f>
        <v>0</v>
      </c>
      <c r="G2">
        <f>IF(記入!B45="○",記入!C45,IF(記入!B46="○",記入!C46,IF(記入!B47="○",記入!C47,0)))</f>
        <v>0</v>
      </c>
      <c r="H2">
        <f>記入!B50</f>
        <v>0</v>
      </c>
      <c r="I2">
        <f>IF(記入!B56="○",記入!C56,IF(記入!B57="○",記入!C57,))</f>
        <v>0</v>
      </c>
      <c r="J2">
        <f>記入!B59</f>
        <v>0</v>
      </c>
      <c r="K2">
        <f>記入!B66</f>
        <v>0</v>
      </c>
      <c r="L2">
        <f>記入!B72</f>
        <v>0</v>
      </c>
      <c r="M2">
        <f>IF(記入!B79="○",記入!C79,IF(記入!B80="○",記入!C80,IF(記入!B81="○",記入!C81,0)))</f>
        <v>0</v>
      </c>
      <c r="N2">
        <f>記入!B83</f>
        <v>0</v>
      </c>
      <c r="O2">
        <f>記入!B90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</vt:lpstr>
      <vt:lpstr>集計用（記入しないでください）</vt:lpstr>
      <vt:lpstr>記入!Print_Area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多田 利洋</cp:lastModifiedBy>
  <cp:lastPrinted>2022-03-09T02:06:34Z</cp:lastPrinted>
  <dcterms:created xsi:type="dcterms:W3CDTF">2017-04-13T00:42:33Z</dcterms:created>
  <dcterms:modified xsi:type="dcterms:W3CDTF">2022-07-20T00:37:58Z</dcterms:modified>
</cp:coreProperties>
</file>